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<sst xmlns="http://schemas.openxmlformats.org/spreadsheetml/2006/main" count="49" uniqueCount="49">
  <si>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</si>
  <si>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UJC010</t>
  </si>
  <si>
    <t xml:space="preserve">m²</t>
  </si>
  <si>
    <t xml:space="preserve">Tepe.</t>
  </si>
  <si>
    <r>
      <rPr>
        <sz val="8.25"/>
        <color rgb="FF000000"/>
        <rFont val="Arial"/>
        <family val="2"/>
      </rPr>
      <t xml:space="preserve">Tepe de césped.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</si>
  <si>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</si>
  <si>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</si>
  <si>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</si>
  <si>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</si>
  <si>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</si>
  <si>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</si>
  <si>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</si>
  <si>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mt48tis020</t>
  </si>
  <si>
    <t xml:space="preserve">m²</t>
  </si>
  <si>
    <t xml:space="preserve">Tepe.</t>
  </si>
  <si>
    <t xml:space="preserve">mt48tie030a</t>
  </si>
  <si>
    <t xml:space="preserve">m³</t>
  </si>
  <si>
    <t xml:space="preserve">Tierra vegetal cribada, suministrada a granel.</t>
  </si>
  <si>
    <t xml:space="preserve">mt48tie040</t>
  </si>
  <si>
    <t xml:space="preserve">kg</t>
  </si>
  <si>
    <t xml:space="preserve">Mantillo limpio cribado.</t>
  </si>
  <si>
    <t xml:space="preserve">mt48tif020a</t>
  </si>
  <si>
    <t xml:space="preserve">kg</t>
  </si>
  <si>
    <t xml:space="preserve">Abono para presiembra de césped.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</si>
  <si>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</si>
  <si>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</si>
  <si>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</si>
  <si>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</si>
  <si>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</si>
  <si>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mq09rod010</t>
  </si>
  <si>
    <t xml:space="preserve">h</t>
  </si>
  <si>
    <t xml:space="preserve">Rodillo ligero.</t>
  </si>
  <si>
    <t xml:space="preserve">mq09mot010</t>
  </si>
  <si>
    <t xml:space="preserve">h</t>
  </si>
  <si>
    <t xml:space="preserve">Motocultor 60/80 cm.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</si>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</sst>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09" customWidth="1"/>
    <col min="5" max="5" width="43.69" customWidth="1"/>
    <col min="6" max="6" width="22.10" customWidth="1"/>
    <col min="7" max="7" width="17.6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5.1</v>
      </c>
      <c r="H10" s="12">
        <f ca="1">ROUND(INDIRECT(ADDRESS(ROW()+(0), COLUMN()+(-2), 1))*INDIRECT(ADDRESS(ROW()+(0), COLUMN()+(-1), 1)), 2)</f>
        <v>5.36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23.7</v>
      </c>
      <c r="H11" s="12">
        <f ca="1">ROUND(INDIRECT(ADDRESS(ROW()+(0), COLUMN()+(-2), 1))*INDIRECT(ADDRESS(ROW()+(0), COLUMN()+(-1), 1)), 2)</f>
        <v>2.37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0.03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</v>
      </c>
      <c r="G13" s="12">
        <v>1.44</v>
      </c>
      <c r="H13" s="12">
        <f ca="1">ROUND(INDIRECT(ADDRESS(ROW()+(0), COLUMN()+(-2), 1))*INDIRECT(ADDRESS(ROW()+(0), COLUMN()+(-1), 1)), 2)</f>
        <v>0.14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1.5</v>
      </c>
      <c r="H14" s="14">
        <f ca="1">ROUND(INDIRECT(ADDRESS(ROW()+(0), COLUMN()+(-2), 1))*INDIRECT(ADDRESS(ROW()+(0), COLUMN()+(-1), 1)), 2)</f>
        <v>0.3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8.29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0.058</v>
      </c>
      <c r="G17" s="12">
        <v>3.92</v>
      </c>
      <c r="H17" s="12">
        <f ca="1">ROUND(INDIRECT(ADDRESS(ROW()+(0), COLUMN()+(-2), 1))*INDIRECT(ADDRESS(ROW()+(0), COLUMN()+(-1), 1)), 2)</f>
        <v>0.23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0.058</v>
      </c>
      <c r="G18" s="14">
        <v>3.02</v>
      </c>
      <c r="H18" s="14">
        <f ca="1">ROUND(INDIRECT(ADDRESS(ROW()+(0), COLUMN()+(-2), 1))*INDIRECT(ADDRESS(ROW()+(0), COLUMN()+(-1), 1)), 2)</f>
        <v>0.18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0.41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0.22</v>
      </c>
      <c r="G21" s="12">
        <v>22.53</v>
      </c>
      <c r="H21" s="12">
        <f ca="1">ROUND(INDIRECT(ADDRESS(ROW()+(0), COLUMN()+(-2), 1))*INDIRECT(ADDRESS(ROW()+(0), COLUMN()+(-1), 1)), 2)</f>
        <v>4.96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0.275</v>
      </c>
      <c r="G22" s="14">
        <v>21.19</v>
      </c>
      <c r="H22" s="14">
        <f ca="1">ROUND(INDIRECT(ADDRESS(ROW()+(0), COLUMN()+(-2), 1))*INDIRECT(ADDRESS(ROW()+(0), COLUMN()+(-1), 1)), 2)</f>
        <v>5.83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10.79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19.49</v>
      </c>
      <c r="H25" s="14">
        <f ca="1">ROUND(INDIRECT(ADDRESS(ROW()+(0), COLUMN()+(-2), 1))*INDIRECT(ADDRESS(ROW()+(0), COLUMN()+(-1), 1))/100, 2)</f>
        <v>0.39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1)),INDIRECT(ADDRESS(ROW()+(-11), COLUMN()+(0), 1))), 2)</f>
        <v>19.88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