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<sst xmlns="http://schemas.openxmlformats.org/spreadsheetml/2006/main" count="47" uniqueCount="47">
  <si>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</si>
  <si>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UPG008</t>
  </si>
  <si>
    <t xml:space="preserve">m³</t>
  </si>
  <si>
    <t xml:space="preserve">Muro de hormigón armado para vaso de piscina.</t>
  </si>
  <si>
    <r>
      <rPr>
        <sz val="8.25"/>
        <color rgb="FF000000"/>
        <rFont val="Arial"/>
        <family val="2"/>
      </rPr>
      <t xml:space="preserve">Muro de hormigón armado para vaso de piscina de superficie plana, de hasta 3 m de altura, realizado con hormigón HA-30/B/20/XD2 fabricado en central, y vertido desde camión, y vertido desde camión, y acero UNE-EN 10080 B 500 S, con una cuantía aproximada de 22 kg/m³. Incluso tubos de PVC para paso de instalaciones, alambre de atar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</si>
  <si>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</si>
  <si>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</si>
  <si>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</si>
  <si>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</si>
  <si>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</si>
  <si>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</si>
  <si>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</si>
  <si>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</si>
  <si>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</si>
  <si>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</si>
  <si>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</si>
  <si>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</si>
  <si>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</si>
  <si>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</si>
  <si>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</si>
  <si>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</si>
  <si>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</si>
  <si>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</si>
  <si>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</si>
  <si>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mt10haf010gtnu</t>
  </si>
  <si>
    <t xml:space="preserve">m³</t>
  </si>
  <si>
    <t xml:space="preserve">Hormigón HA-30/B/20/XD2,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</si>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</sst>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95.4</v>
      </c>
      <c r="G14" s="14">
        <f ca="1">ROUND(INDIRECT(ADDRESS(ROW()+(0), COLUMN()+(-2), 1))*INDIRECT(ADDRESS(ROW()+(0), COLUMN()+(-1), 1)), 2)</f>
        <v>100.17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</v>
      </c>
      <c r="F17" s="12">
        <v>23.46</v>
      </c>
      <c r="G17" s="12">
        <f ca="1">ROUND(INDIRECT(ADDRESS(ROW()+(0), COLUMN()+(-2), 1))*INDIRECT(ADDRESS(ROW()+(0), COLUMN()+(-1), 1)), 2)</f>
        <v>6.33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0.344</v>
      </c>
      <c r="F18" s="12">
        <v>22.67</v>
      </c>
      <c r="G18" s="12">
        <f ca="1">ROUND(INDIRECT(ADDRESS(ROW()+(0), COLUMN()+(-2), 1))*INDIRECT(ADDRESS(ROW()+(0), COLUMN()+(-1), 1)), 2)</f>
        <v>7.8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0.078</v>
      </c>
      <c r="F19" s="12">
        <v>23.46</v>
      </c>
      <c r="G19" s="12">
        <f ca="1">ROUND(INDIRECT(ADDRESS(ROW()+(0), COLUMN()+(-2), 1))*INDIRECT(ADDRESS(ROW()+(0), COLUMN()+(-1), 1)), 2)</f>
        <v>1.83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0.313</v>
      </c>
      <c r="F20" s="14">
        <v>22.67</v>
      </c>
      <c r="G20" s="14">
        <f ca="1">ROUND(INDIRECT(ADDRESS(ROW()+(0), COLUMN()+(-2), 1))*INDIRECT(ADDRESS(ROW()+(0), COLUMN()+(-1), 1)), 2)</f>
        <v>7.1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23.06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151.69</v>
      </c>
      <c r="G23" s="14">
        <f ca="1">ROUND(INDIRECT(ADDRESS(ROW()+(0), COLUMN()+(-2), 1))*INDIRECT(ADDRESS(ROW()+(0), COLUMN()+(-1), 1))/100, 2)</f>
        <v>3.03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154.72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