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<sst xmlns="http://schemas.openxmlformats.org/spreadsheetml/2006/main" count="41" uniqueCount="41">
  <si>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</si>
  <si>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</si>
  <si>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</si>
  <si>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</si>
  <si>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2" DN 50 mm, colocado en hornacina,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</si>
  <si>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</si>
  <si>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</si>
  <si>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</si>
  <si>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</si>
  <si>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</si>
  <si>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</si>
  <si>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</si>
  <si>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mt37svc010o</t>
  </si>
  <si>
    <t xml:space="preserve">Ud</t>
  </si>
  <si>
    <t xml:space="preserve">Válvula de compuerta de latón fundido, para roscar, de 2".</t>
  </si>
  <si>
    <t xml:space="preserve">mt37sgl010c</t>
  </si>
  <si>
    <t xml:space="preserve">Ud</t>
  </si>
  <si>
    <t xml:space="preserve">Grifo de purga de 25 mm.</t>
  </si>
  <si>
    <t xml:space="preserve">mt37svr010f</t>
  </si>
  <si>
    <t xml:space="preserve">Ud</t>
  </si>
  <si>
    <t xml:space="preserve">Válvula de retención de latón para roscar de 2".</t>
  </si>
  <si>
    <t xml:space="preserve">mt37aar010c</t>
  </si>
  <si>
    <t xml:space="preserve">Ud</t>
  </si>
  <si>
    <t xml:space="preserve">Marco y tapa de fundición dúctil de 50x50 cm, según Compañía Suministradora.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</si>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</sst>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52" customWidth="1"/>
    <col min="4" max="4" width="67.66" customWidth="1"/>
    <col min="5" max="5" width="15.47" customWidth="1"/>
    <col min="6" max="6" width="11.22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29.62</v>
      </c>
      <c r="G10" s="12">
        <f ca="1">ROUND(INDIRECT(ADDRESS(ROW()+(0), COLUMN()+(-2), 1))*INDIRECT(ADDRESS(ROW()+(0), COLUMN()+(-1), 1)), 2)</f>
        <v>59.24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6.64</v>
      </c>
      <c r="G11" s="12">
        <f ca="1">ROUND(INDIRECT(ADDRESS(ROW()+(0), COLUMN()+(-2), 1))*INDIRECT(ADDRESS(ROW()+(0), COLUMN()+(-1), 1)), 2)</f>
        <v>6.64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27.49</v>
      </c>
      <c r="G12" s="12">
        <f ca="1">ROUND(INDIRECT(ADDRESS(ROW()+(0), COLUMN()+(-2), 1))*INDIRECT(ADDRESS(ROW()+(0), COLUMN()+(-1), 1)), 2)</f>
        <v>27.49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39.95</v>
      </c>
      <c r="G13" s="12">
        <f ca="1">ROUND(INDIRECT(ADDRESS(ROW()+(0), COLUMN()+(-2), 1))*INDIRECT(ADDRESS(ROW()+(0), COLUMN()+(-1), 1)), 2)</f>
        <v>39.95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</v>
      </c>
      <c r="G14" s="14">
        <f ca="1">ROUND(INDIRECT(ADDRESS(ROW()+(0), COLUMN()+(-2), 1))*INDIRECT(ADDRESS(ROW()+(0), COLUMN()+(-1), 1)), 2)</f>
        <v>1.4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134.72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1.297</v>
      </c>
      <c r="F17" s="12">
        <v>23.16</v>
      </c>
      <c r="G17" s="12">
        <f ca="1">ROUND(INDIRECT(ADDRESS(ROW()+(0), COLUMN()+(-2), 1))*INDIRECT(ADDRESS(ROW()+(0), COLUMN()+(-1), 1)), 2)</f>
        <v>30.04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0.649</v>
      </c>
      <c r="F18" s="14">
        <v>21.75</v>
      </c>
      <c r="G18" s="14">
        <f ca="1">ROUND(INDIRECT(ADDRESS(ROW()+(0), COLUMN()+(-2), 1))*INDIRECT(ADDRESS(ROW()+(0), COLUMN()+(-1), 1)), 2)</f>
        <v>14.12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44.16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178.88</v>
      </c>
      <c r="G21" s="14">
        <f ca="1">ROUND(INDIRECT(ADDRESS(ROW()+(0), COLUMN()+(-2), 1))*INDIRECT(ADDRESS(ROW()+(0), COLUMN()+(-1), 1))/100, 2)</f>
        <v>7.16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186.04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