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<sst xmlns="http://schemas.openxmlformats.org/spreadsheetml/2006/main" count="42" uniqueCount="42">
  <si>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</si>
  <si>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UYP030</t>
  </si>
  <si>
    <t xml:space="preserve">m²</t>
  </si>
  <si>
    <t xml:space="preserve">Reparación de pavimento de hormigón en áreas de tráfico rodado, con mortero.</t>
  </si>
  <si>
    <r>
      <rPr>
        <sz val="8.25"/>
        <color rgb="FF000000"/>
        <rFont val="Arial"/>
        <family val="2"/>
      </rPr>
      <t xml:space="preserve">Reparación de pavimento de hormigón en áreas de tráfico rodado, con mortero de cemento, de fraguado ultrarrápido (de 15 a 35 minutos) y altas resistencias iniciales, con una resistencia a compresión a 28 días mayor o igual a 53 N/mm² y un módulo de elasticidad de 40000 N/mm², clase R4 según UNE-EN 1504-3, aplicado en capa de 20 mm de espesor medio.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</si>
  <si>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</si>
  <si>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</si>
  <si>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</si>
  <si>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</si>
  <si>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</si>
  <si>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</si>
  <si>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</si>
  <si>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mt09bnc210a</t>
  </si>
  <si>
    <t xml:space="preserve">kg</t>
  </si>
  <si>
    <t xml:space="preserve">Mortero de cemento, de fraguado ultrarrápido (de 15 a 35 minutos) y altas resistencias iniciales, con una resistencia a compresión a 28 días mayor o igual a 53 N/mm² y un módulo de elasticidad de 40000 N/mm², clase R4 según UNE-EN 1504-3, con alta resistencia a agentes atmosféricos y a ciclos de congelamiento y deshielo, para la reparación de pavimentos de hormigón en áreas de tráfico rodado.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</si>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</sst>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42" customWidth="1"/>
    <col min="6" max="6" width="2.04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43.103</v>
      </c>
      <c r="H10" s="11"/>
      <c r="I10" s="12">
        <v>2.43</v>
      </c>
      <c r="J10" s="12">
        <f ca="1">ROUND(INDIRECT(ADDRESS(ROW()+(0), COLUMN()+(-3), 1))*INDIRECT(ADDRESS(ROW()+(0), COLUMN()+(-1), 1)), 2)</f>
        <v>104.74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0.03</v>
      </c>
      <c r="H11" s="13"/>
      <c r="I11" s="14">
        <v>1.5</v>
      </c>
      <c r="J11" s="14">
        <f ca="1">ROUND(INDIRECT(ADDRESS(ROW()+(0), COLUMN()+(-3), 1))*INDIRECT(ADDRESS(ROW()+(0), COLUMN()+(-1), 1)), 2)</f>
        <v>0.05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104.79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0.547</v>
      </c>
      <c r="H14" s="11"/>
      <c r="I14" s="12">
        <v>22.53</v>
      </c>
      <c r="J14" s="12">
        <f ca="1">ROUND(INDIRECT(ADDRESS(ROW()+(0), COLUMN()+(-3), 1))*INDIRECT(ADDRESS(ROW()+(0), COLUMN()+(-1), 1)), 2)</f>
        <v>12.32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0.821</v>
      </c>
      <c r="H15" s="13"/>
      <c r="I15" s="14">
        <v>21.78</v>
      </c>
      <c r="J15" s="14">
        <f ca="1">ROUND(INDIRECT(ADDRESS(ROW()+(0), COLUMN()+(-3), 1))*INDIRECT(ADDRESS(ROW()+(0), COLUMN()+(-1), 1)), 2)</f>
        <v>17.88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30.2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134.99</v>
      </c>
      <c r="J18" s="14">
        <f ca="1">ROUND(INDIRECT(ADDRESS(ROW()+(0), COLUMN()+(-3), 1))*INDIRECT(ADDRESS(ROW()+(0), COLUMN()+(-1), 1))/100, 2)</f>
        <v>2.7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137.69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/>
      <c r="K23" s="29" t="s">
        <v>37</v>
      </c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