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<sst xmlns="http://schemas.openxmlformats.org/spreadsheetml/2006/main" count="40" uniqueCount="40">
  <si>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</si>
  <si>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YCF040</t>
  </si>
  <si>
    <t xml:space="preserve">m</t>
  </si>
  <si>
    <t xml:space="preserve">Sistema T de red de seguridad colocada horizontalmente con consolas.</t>
  </si>
  <si>
    <r>
      <rPr>
        <sz val="8.25"/>
        <color rgb="FF000000"/>
        <rFont val="Arial"/>
        <family val="2"/>
      </rPr>
      <t xml:space="preserve">Sistema T de red de seguridad colocada horizontalmente, primera puesta, mediante montaje en el suelo y elevación posterior a la planta, formado por: red de seguridad UNE-EN 1263-1 T A2 M60 Q M, de poliamida de alta tenacidad, anudada, de color blanco, amortizable en 10 puestas; consola con brazos articulados separados entre sí una distancia máxima de 4 m, largueros metálicos y apoyos inferiores, amortizable en 50 usos y cajetines para anclaje al forjado, amortizables en 50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</si>
  <si>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</si>
  <si>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</si>
  <si>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</si>
  <si>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</si>
  <si>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</si>
  <si>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</si>
  <si>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</si>
  <si>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mt50sph010ja</t>
  </si>
  <si>
    <t xml:space="preserve">m²</t>
  </si>
  <si>
    <t xml:space="preserve">Red de seguridad UNE-EN 1263-1 T A2 M60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</si>
  <si>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</si>
  <si>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</si>
  <si>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</si>
  <si>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</si>
  <si>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</si>
  <si>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</si>
  <si>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mt50sph120</t>
  </si>
  <si>
    <t xml:space="preserve">Ud</t>
  </si>
  <si>
    <t xml:space="preserve">Consola metálica compuesta por dos brazos articulados, de 3,75 m de longitud cada uno, separados entre sí 4 m, dos largueros, de 5,8 m de longitud cada uno y dos apoyos inferiores.</t>
  </si>
  <si>
    <t xml:space="preserve">mt50sph121a</t>
  </si>
  <si>
    <t xml:space="preserve">Ud</t>
  </si>
  <si>
    <t xml:space="preserve">Cajetín metálico para anclaje de la consola al forjado.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</si>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</sst>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46" customWidth="1"/>
    <col min="6" max="6" width="13.26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0.322</v>
      </c>
      <c r="G10" s="12">
        <v>3.77</v>
      </c>
      <c r="H10" s="12">
        <f ca="1">ROUND(INDIRECT(ADDRESS(ROW()+(0), COLUMN()+(-2), 1))*INDIRECT(ADDRESS(ROW()+(0), COLUMN()+(-1), 1)), 2)</f>
        <v>1.21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0.116</v>
      </c>
      <c r="G11" s="12">
        <v>0.21</v>
      </c>
      <c r="H11" s="12">
        <f ca="1">ROUND(INDIRECT(ADDRESS(ROW()+(0), COLUMN()+(-2),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0.22</v>
      </c>
      <c r="G12" s="12">
        <v>0.36</v>
      </c>
      <c r="H12" s="12">
        <f ca="1">ROUND(INDIRECT(ADDRESS(ROW()+(0), COLUMN()+(-2), 1))*INDIRECT(ADDRESS(ROW()+(0), COLUMN()+(-1), 1)), 2)</f>
        <v>0.08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1005.98</v>
      </c>
      <c r="H13" s="12">
        <f ca="1">ROUND(INDIRECT(ADDRESS(ROW()+(0), COLUMN()+(-2), 1))*INDIRECT(ADDRESS(ROW()+(0), COLUMN()+(-1), 1)), 2)</f>
        <v>3.02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</v>
      </c>
      <c r="G14" s="14">
        <v>74.59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0.253</v>
      </c>
      <c r="G17" s="12">
        <v>22.53</v>
      </c>
      <c r="H17" s="12">
        <f ca="1">ROUND(INDIRECT(ADDRESS(ROW()+(0), COLUMN()+(-2), 1))*INDIRECT(ADDRESS(ROW()+(0), COLUMN()+(-1), 1)), 2)</f>
        <v>5.7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0.253</v>
      </c>
      <c r="G18" s="14">
        <v>21.19</v>
      </c>
      <c r="H18" s="14">
        <f ca="1">ROUND(INDIRECT(ADDRESS(ROW()+(0), COLUMN()+(-2), 1))*INDIRECT(ADDRESS(ROW()+(0), COLUMN()+(-1), 1)), 2)</f>
        <v>5.36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16.14</v>
      </c>
      <c r="H21" s="14">
        <f ca="1">ROUND(INDIRECT(ADDRESS(ROW()+(0), COLUMN()+(-2), 1))*INDIRECT(ADDRESS(ROW()+(0), COLUMN()+(-1), 1))/100, 2)</f>
        <v>0.32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16.46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