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<sst xmlns="http://schemas.openxmlformats.org/spreadsheetml/2006/main" count="42" uniqueCount="42">
  <si>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</si>
  <si>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ZHB010</t>
  </si>
  <si>
    <t xml:space="preserve">m²</t>
  </si>
  <si>
    <t xml:space="preserve">Rehabilitación energética de cubierta inclinada sobre espacio no habitable, con aislamiento térmico por el interior. Sistema "ROCKWOOL".</t>
  </si>
  <si>
    <r>
      <rPr>
        <sz val="8.25"/>
        <color rgb="FF000000"/>
        <rFont val="Arial"/>
        <family val="2"/>
      </rPr>
      <t xml:space="preserve">Rehabilitación energética de cubierta inclinada sobre espacio no habitable, con aislamiento térmico por el interior. Sistema "ROCKWOOL" formado por: fieltro aislante de lana de roca volcánica, Roulrock Kraft "ROCKWOOL", según UNE-EN 13162, revestido por una de sus caras con un complejo de papel kraft con polietileno que actúa como barrera de vapor, de 100 mm de espesor, resistencia térmica 2,35 m²K/W, conductividad térmica 0,042 W/(mK).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</si>
  <si>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</si>
  <si>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</si>
  <si>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</si>
  <si>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</si>
  <si>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</si>
  <si>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</si>
  <si>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</si>
  <si>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mt16lrw010b</t>
  </si>
  <si>
    <t xml:space="preserve">m²</t>
  </si>
  <si>
    <t xml:space="preserve">Fieltro aislante de lana de roca volcánica, Roulrock Kraft "ROCKWOOL", según UNE-EN 13162, revestido por una de sus caras con un complejo de papel kraft con polietileno que actúa como barrera de vapor, de 100 mm de espesor, resistencia térmica 2,35 m²K/W, conductividad térmica 0,042 W/(mK), Euroclase F de reacción al fuego según UNE-EN 13501-1, densidad 23 kg/m³, capacidad de absorción de agua a corto plazo &lt;=1 kg/m², calor específico 840 J/kgK y factor de resistencia a la difusión del vapor de agua 1,3.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</si>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</sst>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5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10.91</v>
      </c>
      <c r="J10" s="12">
        <f ca="1">ROUND(INDIRECT(ADDRESS(ROW()+(0), COLUMN()+(-3), 1))*INDIRECT(ADDRESS(ROW()+(0), COLUMN()+(-1), 1)), 2)</f>
        <v>12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0.3</v>
      </c>
      <c r="J11" s="14">
        <f ca="1">ROUND(INDIRECT(ADDRESS(ROW()+(0), COLUMN()+(-3), 1))*INDIRECT(ADDRESS(ROW()+(0), COLUMN()+(-1), 1)), 2)</f>
        <v>0.3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12.3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0.082</v>
      </c>
      <c r="H14" s="11"/>
      <c r="I14" s="12">
        <v>23.16</v>
      </c>
      <c r="J14" s="12">
        <f ca="1">ROUND(INDIRECT(ADDRESS(ROW()+(0), COLUMN()+(-3), 1))*INDIRECT(ADDRESS(ROW()+(0), COLUMN()+(-1), 1)), 2)</f>
        <v>1.9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0.082</v>
      </c>
      <c r="H15" s="13"/>
      <c r="I15" s="14">
        <v>21.78</v>
      </c>
      <c r="J15" s="14">
        <f ca="1">ROUND(INDIRECT(ADDRESS(ROW()+(0), COLUMN()+(-3), 1))*INDIRECT(ADDRESS(ROW()+(0), COLUMN()+(-1), 1)), 2)</f>
        <v>1.79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3.69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15.99</v>
      </c>
      <c r="J18" s="14">
        <f ca="1">ROUND(INDIRECT(ADDRESS(ROW()+(0), COLUMN()+(-3), 1))*INDIRECT(ADDRESS(ROW()+(0), COLUMN()+(-1), 1))/100, 2)</f>
        <v>0.32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16.31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1.07202e+006</v>
      </c>
      <c r="G23" s="29"/>
      <c r="H23" s="29">
        <v>1.07202e+006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